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<sst xmlns="http://schemas.openxmlformats.org/spreadsheetml/2006/main" count="41" uniqueCount="41">
  <si>
    <t>Nr Działu</t>
  </si>
  <si>
    <t xml:space="preserve">L. p. </t>
  </si>
  <si>
    <t>Nazwa działu, nazwa zadania</t>
  </si>
  <si>
    <t>Kwota</t>
  </si>
  <si>
    <t xml:space="preserve">Edukacja ekologiczną oraz propagowanie działań proekologicznych </t>
  </si>
  <si>
    <t>Przepisy, komentarze, mapy.</t>
  </si>
  <si>
    <t xml:space="preserve">Rajd gwiaździsty. </t>
  </si>
  <si>
    <t>Wspomaganie realizacji zadań państwowego monitoringu środowiska.</t>
  </si>
  <si>
    <t>Wspomaganie innych systemów kontrolnych i pomiarowych oraz badań stanu środowiska, a także systemów pomiarowych zużycia wody i ciepła.</t>
  </si>
  <si>
    <t>Opinie, badania, analizy środowiska</t>
  </si>
  <si>
    <t>Realizowanie zadań modernizacyjnych i inwestycyjnych, służących ochronie środowiska i gospodarce wodnej, w tym instalacji lub urządzeń ochrony przeciwpowodziowej i obiektów małej retencji wodnej.</t>
  </si>
  <si>
    <t>Urządzanie i utrzymywanie terenów zieleni,  zadrzewień, zakrzewień oraz parków.</t>
  </si>
  <si>
    <t>Utrzymanie terenów zieleni przy drogach powiatowych.</t>
  </si>
  <si>
    <t>Realizację przedsięwzięć związanych z gospodarką odpadami.</t>
  </si>
  <si>
    <t>Unieszkodliwianie odpadów azbestowych pochodzących z demontowanych pokryć dachowych osób fizycznych.</t>
  </si>
  <si>
    <t>Akcja „Sprzątanie Świata”</t>
  </si>
  <si>
    <t>Przedsięwzięcia związane z ochroną powietrza.</t>
  </si>
  <si>
    <t>Profilaktykę zdrowotną dzieci na obszarach, na których występują przekroczenia standardów jakości środowiska.</t>
  </si>
  <si>
    <t>Wspieranie wykorzystania lokalnych źródeł energii odnawialnej oraz pomoc dla wprowadzania bardziej przyjaznych dla środowiska nośników energii.</t>
  </si>
  <si>
    <t>Wspieranie ekologicznych form transportu.</t>
  </si>
  <si>
    <t>Działania z zakresu rolnictwa ekologicznego bezpośrednio oddziałujące na stan gleby, powietrza i wód, w szczególności na prowadzenie gospodarstw rolnych produkujących metodami ekologicznymi położonych na obszarach szczególnie chronionych na podstawie przepisów ustawy o ochronie przyrody.</t>
  </si>
  <si>
    <t>Inne zadania ustalone przez radę powiatu, służące ochronie środowiska i gospodarce wodnej, wynikające z zasady zrównoważonego rozwoju, w tym na programy ochrony środowiska.</t>
  </si>
  <si>
    <t>Prowadzenie obserwacji terenów zagrożonych ruchami masowymi ziemi oraz terenów, na których wystepuja te ruchy</t>
  </si>
  <si>
    <t>Ogółem</t>
  </si>
  <si>
    <t>Aktualizacja Programu Ochrony Środowiska</t>
  </si>
  <si>
    <t>Dofinansowanie projektu edukacyjnego "Wybieram zdrowie" organizowanego przez Zespół Szkół Specjalnych w Czerwionce- Leszczynach</t>
  </si>
  <si>
    <t xml:space="preserve">Ocieplenie budynku pomocniczego Starostwa Powiatowego - wniosek PCPR </t>
  </si>
  <si>
    <t>Termomodernizacja Zespołu Szkół Specjalnych w Czerwionce- Leszczynach - wymiana okien</t>
  </si>
  <si>
    <t>Szkolenia pracowników Referatu Ochrony Środowiska, Rolnictwa i Leśnictwa</t>
  </si>
  <si>
    <t xml:space="preserve">PLAN WYDATKÓW POWIATOWEGO FUNDUSZU OCHRONY ŚRODOWISKA I GOSPODARKI WODNEJ  NA 2008 r. </t>
  </si>
  <si>
    <t xml:space="preserve">                                                                                                                                                                                                                    Załącznik Nr 2</t>
  </si>
  <si>
    <t>Dofinansowanie wydania katalogu wystawy pokonkursowej XV Plastycznego Konkursu Ekologicznego "Ocalić od zapomnienia" - dotacja 
dla Miasta i Gmniy Czerwionka-Leszczyny</t>
  </si>
  <si>
    <t>Badanie wody do spożycia, kąpieli i rekreacji przez Powiatową Stację Sanitarno-Epidemiologiczną w Rybniku (zakup szkła laboratoryjnego)</t>
  </si>
  <si>
    <t>Wycinka oraz odnowienie zieleni wokół Starostwa Powiatowego w Rybniku</t>
  </si>
  <si>
    <t>Termomodernizacja budynku Zespołu Szkół w Czerwionce-Leszczynach</t>
  </si>
  <si>
    <t>Dofinansowanie Gminnego Konkursu Ekologicznego - dotacja dla Urządu Gminy Świerklany</t>
  </si>
  <si>
    <t>Sporządzenie wniosku o dofinansowanie z Narodowego Funduszu Ochrony Środowiska i Gospodarki Wodnej  - wdrożenia programu
ograniczania niskiej emisji w Powiecie rybnickim</t>
  </si>
  <si>
    <t>Dofinansowanie nagród w konkursach wiedzy ekologicznej organizowanych przez gminy powiatu rybnickiego oraz dofinansowanie 
konkursów i projektów ekologicznych organizowanych przez jednostki budżetowe Powiatu rybnickiego</t>
  </si>
  <si>
    <t>Zakup środków neutralizujących do usuwania skutków zdarzeń mających negatywny wpływ na środowisko</t>
  </si>
  <si>
    <t xml:space="preserve">                                                                                                                                                                                                                    do Uchwały Nr XX/159/08</t>
  </si>
  <si>
    <t xml:space="preserve">                                                                                                                                                                                                                    Rady Powiatu w Rybniku
                                                                                                                                                                                                                    z dnia 28 sierpnia 2008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</si>
</sst>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</numFmts>
  <fonts count="5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4" borderId="6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3" borderId="8" xfId="0" applyFont="1" applyFill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0" fillId="3" borderId="1" xfId="0" applyFont="1" applyFill="1" applyBorder="1" applyAlignment="1">
      <alignment horizontal="left"/>
    </xf>
    <xf numFmtId="0" fontId="0" fillId="3" borderId="5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 vertical="top" wrapText="1"/>
    </xf>
    <xf numFmtId="0" fontId="0" fillId="3" borderId="1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0" fillId="3" borderId="4" xfId="0" applyFont="1" applyFill="1" applyBorder="1" applyAlignment="1">
      <alignment horizontal="left" vertical="top" wrapText="1"/>
    </xf>
    <xf numFmtId="0" fontId="1" fillId="3" borderId="4" xfId="0" applyFont="1" applyFill="1" applyBorder="1" applyAlignment="1">
      <alignment horizontal="left" vertical="top" wrapText="1"/>
    </xf>
    <xf numFmtId="0" fontId="0" fillId="4" borderId="10" xfId="0" applyFont="1" applyFill="1" applyBorder="1" applyAlignment="1">
      <alignment horizontal="left"/>
    </xf>
    <xf numFmtId="0" fontId="1" fillId="4" borderId="6" xfId="0" applyFont="1" applyFill="1" applyBorder="1" applyAlignment="1">
      <alignment horizontal="left" vertical="top" wrapText="1"/>
    </xf>
    <xf numFmtId="164" fontId="2" fillId="2" borderId="11" xfId="0" applyNumberFormat="1" applyFont="1" applyFill="1" applyBorder="1" applyAlignment="1">
      <alignment horizontal="right"/>
    </xf>
    <xf numFmtId="164" fontId="3" fillId="0" borderId="11" xfId="0" applyNumberFormat="1" applyFont="1" applyBorder="1" applyAlignment="1">
      <alignment horizontal="right"/>
    </xf>
    <xf numFmtId="164" fontId="3" fillId="0" borderId="11" xfId="0" applyNumberFormat="1" applyFont="1" applyFill="1" applyBorder="1" applyAlignment="1">
      <alignment horizontal="right"/>
    </xf>
    <xf numFmtId="164" fontId="3" fillId="0" borderId="12" xfId="0" applyNumberFormat="1" applyFont="1" applyFill="1" applyBorder="1" applyAlignment="1">
      <alignment horizontal="right"/>
    </xf>
    <xf numFmtId="164" fontId="3" fillId="0" borderId="1" xfId="0" applyNumberFormat="1" applyFont="1" applyFill="1" applyBorder="1" applyAlignment="1">
      <alignment horizontal="right"/>
    </xf>
    <xf numFmtId="164" fontId="2" fillId="0" borderId="11" xfId="0" applyNumberFormat="1" applyFont="1" applyFill="1" applyBorder="1" applyAlignment="1">
      <alignment horizontal="right"/>
    </xf>
    <xf numFmtId="164" fontId="3" fillId="3" borderId="11" xfId="0" applyNumberFormat="1" applyFont="1" applyFill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164" fontId="2" fillId="4" borderId="13" xfId="0" applyNumberFormat="1" applyFont="1" applyFill="1" applyBorder="1" applyAlignment="1">
      <alignment horizontal="right"/>
    </xf>
    <xf numFmtId="0" fontId="0" fillId="3" borderId="1" xfId="0" applyFont="1" applyFill="1" applyBorder="1" applyAlignment="1">
      <alignment horizontal="left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40"/>
  <sheetViews>
    <sheetView tabSelected="1" workbookViewId="0" topLeftCell="A46">
      <selection activeCell="F3" sqref="F3"/>
    </sheetView>
  </sheetViews>
  <sheetFormatPr defaultColWidth="9.140625" defaultRowHeight="12.75"/>
  <cols>
    <col min="2" max="2" width="9.28125" style="0" bestFit="1" customWidth="1"/>
    <col min="3" max="3" width="7.421875" style="0" customWidth="1"/>
    <col min="4" max="4" width="119.421875" style="0" customWidth="1"/>
    <col min="5" max="5" width="10.28125" style="0" bestFit="1" customWidth="1"/>
  </cols>
  <sheetData>
    <row r="1" ht="0.75" customHeight="1"/>
    <row r="2" spans="2:5" ht="12.75">
      <c r="B2" s="14"/>
      <c r="C2" s="14"/>
      <c r="D2" s="43" t="s">
        <v>30</v>
      </c>
      <c r="E2" s="14"/>
    </row>
    <row r="3" spans="2:5" ht="12.75">
      <c r="B3" s="14"/>
      <c r="C3" s="14"/>
      <c r="D3" s="43" t="s">
        <v>39</v>
      </c>
      <c r="E3" s="14"/>
    </row>
    <row r="4" spans="2:5" ht="24.75" customHeight="1">
      <c r="B4" s="14"/>
      <c r="C4" s="14"/>
      <c r="D4" s="44" t="s">
        <v>40</v>
      </c>
      <c r="E4" s="14"/>
    </row>
    <row r="5" spans="2:5" ht="12.75">
      <c r="B5" s="14"/>
      <c r="C5" s="14"/>
      <c r="D5" s="14"/>
      <c r="E5" s="14"/>
    </row>
    <row r="6" spans="2:5" ht="13.5" thickBot="1">
      <c r="B6" s="14"/>
      <c r="C6" s="14"/>
      <c r="D6" s="15" t="s">
        <v>29</v>
      </c>
      <c r="E6" s="14"/>
    </row>
    <row r="7" spans="2:5" ht="12.75">
      <c r="B7" s="16" t="s">
        <v>0</v>
      </c>
      <c r="C7" s="17" t="s">
        <v>1</v>
      </c>
      <c r="D7" s="18" t="s">
        <v>2</v>
      </c>
      <c r="E7" s="19" t="s">
        <v>3</v>
      </c>
    </row>
    <row r="8" spans="2:5" ht="12.75">
      <c r="B8" s="20">
        <v>1</v>
      </c>
      <c r="C8" s="21"/>
      <c r="D8" s="22" t="s">
        <v>4</v>
      </c>
      <c r="E8" s="33">
        <f>SUM(E9:E15)</f>
        <v>29000</v>
      </c>
    </row>
    <row r="9" spans="2:5" ht="25.5">
      <c r="B9" s="12"/>
      <c r="C9" s="1">
        <v>1</v>
      </c>
      <c r="D9" s="42" t="s">
        <v>37</v>
      </c>
      <c r="E9" s="34">
        <v>10000</v>
      </c>
    </row>
    <row r="10" spans="2:5" ht="12.75">
      <c r="B10" s="2"/>
      <c r="C10" s="1">
        <v>2</v>
      </c>
      <c r="D10" s="23" t="s">
        <v>28</v>
      </c>
      <c r="E10" s="34">
        <v>5000</v>
      </c>
    </row>
    <row r="11" spans="2:5" ht="12.75">
      <c r="B11" s="12"/>
      <c r="C11" s="1">
        <v>3</v>
      </c>
      <c r="D11" s="23" t="s">
        <v>5</v>
      </c>
      <c r="E11" s="34">
        <v>3000</v>
      </c>
    </row>
    <row r="12" spans="2:5" ht="12.75">
      <c r="B12" s="12"/>
      <c r="C12" s="1">
        <v>4</v>
      </c>
      <c r="D12" s="23" t="s">
        <v>6</v>
      </c>
      <c r="E12" s="34">
        <v>4000</v>
      </c>
    </row>
    <row r="13" spans="2:5" ht="12.75">
      <c r="B13" s="12"/>
      <c r="C13" s="8">
        <v>5</v>
      </c>
      <c r="D13" s="23" t="s">
        <v>25</v>
      </c>
      <c r="E13" s="35">
        <v>4000</v>
      </c>
    </row>
    <row r="14" spans="2:5" ht="25.5">
      <c r="B14" s="12"/>
      <c r="C14" s="6">
        <v>6</v>
      </c>
      <c r="D14" s="24" t="s">
        <v>31</v>
      </c>
      <c r="E14" s="36">
        <v>2000</v>
      </c>
    </row>
    <row r="15" spans="2:5" ht="12.75">
      <c r="B15" s="12"/>
      <c r="C15" s="8">
        <v>7</v>
      </c>
      <c r="D15" s="23" t="s">
        <v>35</v>
      </c>
      <c r="E15" s="37">
        <v>1000</v>
      </c>
    </row>
    <row r="16" spans="2:5" ht="12.75">
      <c r="B16" s="3">
        <v>2</v>
      </c>
      <c r="C16" s="8"/>
      <c r="D16" s="25" t="s">
        <v>7</v>
      </c>
      <c r="E16" s="38"/>
    </row>
    <row r="17" spans="2:5" ht="25.5">
      <c r="B17" s="7">
        <v>3</v>
      </c>
      <c r="C17" s="11"/>
      <c r="D17" s="26" t="s">
        <v>8</v>
      </c>
      <c r="E17" s="33">
        <f>SUM(E18,E19)</f>
        <v>7500</v>
      </c>
    </row>
    <row r="18" spans="2:5" ht="12.75">
      <c r="B18" s="12"/>
      <c r="C18" s="1">
        <v>1</v>
      </c>
      <c r="D18" s="23" t="s">
        <v>9</v>
      </c>
      <c r="E18" s="34">
        <v>2000</v>
      </c>
    </row>
    <row r="19" spans="2:5" ht="12.75">
      <c r="B19" s="12"/>
      <c r="C19" s="1">
        <v>2</v>
      </c>
      <c r="D19" s="23" t="s">
        <v>32</v>
      </c>
      <c r="E19" s="34">
        <v>5500</v>
      </c>
    </row>
    <row r="20" spans="2:5" ht="25.5">
      <c r="B20" s="7">
        <v>4</v>
      </c>
      <c r="C20" s="11"/>
      <c r="D20" s="26" t="s">
        <v>10</v>
      </c>
      <c r="E20" s="33">
        <f>SUM(E21:E23)</f>
        <v>345855</v>
      </c>
    </row>
    <row r="21" spans="2:5" ht="12.75">
      <c r="B21" s="9"/>
      <c r="C21" s="10">
        <v>1</v>
      </c>
      <c r="D21" s="27" t="s">
        <v>34</v>
      </c>
      <c r="E21" s="39">
        <v>40000</v>
      </c>
    </row>
    <row r="22" spans="2:5" ht="12.75">
      <c r="B22" s="12"/>
      <c r="C22" s="1">
        <v>2</v>
      </c>
      <c r="D22" s="27" t="s">
        <v>27</v>
      </c>
      <c r="E22" s="34">
        <v>151501</v>
      </c>
    </row>
    <row r="23" spans="2:5" ht="12.75">
      <c r="B23" s="12"/>
      <c r="C23" s="1">
        <v>3</v>
      </c>
      <c r="D23" s="27" t="s">
        <v>26</v>
      </c>
      <c r="E23" s="34">
        <v>154354</v>
      </c>
    </row>
    <row r="24" spans="2:5" ht="12.75">
      <c r="B24" s="7">
        <v>5</v>
      </c>
      <c r="C24" s="11"/>
      <c r="D24" s="26" t="s">
        <v>11</v>
      </c>
      <c r="E24" s="33">
        <f>SUM(E25:E26)</f>
        <v>117858</v>
      </c>
    </row>
    <row r="25" spans="2:5" ht="12.75">
      <c r="B25" s="7"/>
      <c r="C25" s="1">
        <v>1</v>
      </c>
      <c r="D25" s="27" t="s">
        <v>12</v>
      </c>
      <c r="E25" s="34">
        <v>44758</v>
      </c>
    </row>
    <row r="26" spans="2:5" ht="12.75">
      <c r="B26" s="12"/>
      <c r="C26" s="1">
        <v>2</v>
      </c>
      <c r="D26" s="27" t="s">
        <v>33</v>
      </c>
      <c r="E26" s="34">
        <v>73100</v>
      </c>
    </row>
    <row r="27" spans="2:5" ht="12.75">
      <c r="B27" s="7">
        <v>6</v>
      </c>
      <c r="C27" s="11"/>
      <c r="D27" s="26" t="s">
        <v>13</v>
      </c>
      <c r="E27" s="33">
        <f>SUM(E28:E30)</f>
        <v>27000</v>
      </c>
    </row>
    <row r="28" spans="2:5" ht="16.5" customHeight="1">
      <c r="B28" s="12"/>
      <c r="C28" s="1">
        <v>1</v>
      </c>
      <c r="D28" s="27" t="s">
        <v>14</v>
      </c>
      <c r="E28" s="34">
        <v>20000</v>
      </c>
    </row>
    <row r="29" spans="2:5" ht="12.75">
      <c r="B29" s="12"/>
      <c r="C29" s="1">
        <v>2</v>
      </c>
      <c r="D29" s="27" t="s">
        <v>15</v>
      </c>
      <c r="E29" s="34">
        <v>2000</v>
      </c>
    </row>
    <row r="30" spans="2:5" ht="12.75">
      <c r="B30" s="12"/>
      <c r="C30" s="1">
        <v>3</v>
      </c>
      <c r="D30" s="27" t="s">
        <v>38</v>
      </c>
      <c r="E30" s="34">
        <v>5000</v>
      </c>
    </row>
    <row r="31" spans="2:5" ht="12.75">
      <c r="B31" s="7">
        <v>7</v>
      </c>
      <c r="C31" s="11"/>
      <c r="D31" s="22" t="s">
        <v>16</v>
      </c>
      <c r="E31" s="33"/>
    </row>
    <row r="32" spans="2:5" ht="13.5" customHeight="1">
      <c r="B32" s="2">
        <v>8</v>
      </c>
      <c r="C32" s="1"/>
      <c r="D32" s="28" t="s">
        <v>17</v>
      </c>
      <c r="E32" s="34"/>
    </row>
    <row r="33" spans="2:5" ht="25.5">
      <c r="B33" s="2">
        <v>9</v>
      </c>
      <c r="C33" s="1"/>
      <c r="D33" s="28" t="s">
        <v>18</v>
      </c>
      <c r="E33" s="34"/>
    </row>
    <row r="34" spans="2:5" ht="12.75">
      <c r="B34" s="2">
        <v>10</v>
      </c>
      <c r="C34" s="1"/>
      <c r="D34" s="28" t="s">
        <v>19</v>
      </c>
      <c r="E34" s="34"/>
    </row>
    <row r="35" spans="2:5" ht="38.25">
      <c r="B35" s="2">
        <v>11</v>
      </c>
      <c r="C35" s="1"/>
      <c r="D35" s="28" t="s">
        <v>20</v>
      </c>
      <c r="E35" s="34"/>
    </row>
    <row r="36" spans="2:5" ht="25.5">
      <c r="B36" s="7">
        <v>12</v>
      </c>
      <c r="C36" s="11"/>
      <c r="D36" s="26" t="s">
        <v>21</v>
      </c>
      <c r="E36" s="33">
        <f>SUM(E37,E38)</f>
        <v>14270</v>
      </c>
    </row>
    <row r="37" spans="2:5" ht="12.75">
      <c r="B37" s="4"/>
      <c r="C37" s="5">
        <v>1</v>
      </c>
      <c r="D37" s="29" t="s">
        <v>24</v>
      </c>
      <c r="E37" s="40">
        <v>10000</v>
      </c>
    </row>
    <row r="38" spans="2:5" ht="25.5">
      <c r="B38" s="4"/>
      <c r="C38" s="5">
        <v>2</v>
      </c>
      <c r="D38" s="29" t="s">
        <v>36</v>
      </c>
      <c r="E38" s="40">
        <v>4270</v>
      </c>
    </row>
    <row r="39" spans="2:5" ht="12.75">
      <c r="B39" s="4">
        <v>13</v>
      </c>
      <c r="C39" s="5"/>
      <c r="D39" s="30" t="s">
        <v>22</v>
      </c>
      <c r="E39" s="40"/>
    </row>
    <row r="40" spans="2:5" ht="13.5" thickBot="1">
      <c r="B40" s="31"/>
      <c r="C40" s="13"/>
      <c r="D40" s="32" t="s">
        <v>23</v>
      </c>
      <c r="E40" s="41">
        <f>SUM(E8,E17,E20,E24,E27,E36,)</f>
        <v>541483</v>
      </c>
    </row>
  </sheetData>
  <printOptions/>
  <pageMargins left="0.3937007874015748" right="0.3937007874015748" top="0.7874015748031497" bottom="0.7874015748031497" header="0.5118110236220472" footer="0.5118110236220472"/>
  <pageSetup fitToHeight="1" fitToWidth="1" horizontalDpi="600" verticalDpi="600" orientation="landscape" paperSize="9" scale="78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powiat rybnicki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 w Rybniku</dc:creator>
  <cp:keywords/>
  <dc:description/>
  <cp:lastModifiedBy>Starostwo Powiatowe</cp:lastModifiedBy>
  <cp:lastPrinted>2008-09-01T08:57:19Z</cp:lastPrinted>
  <dcterms:created xsi:type="dcterms:W3CDTF">2007-09-18T09:48:38Z</dcterms:created>
  <dcterms:modified xsi:type="dcterms:W3CDTF">2008-09-01T09:40:50Z</dcterms:modified>
  <cp:category/>
  <cp:version/>
  <cp:contentType/>
  <cp:contentStatus/>
</cp:coreProperties>
</file>